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GDP\GDP Tables for 2024\"/>
    </mc:Choice>
  </mc:AlternateContent>
  <xr:revisionPtr revIDLastSave="0" documentId="13_ncr:1_{65B54081-50A1-49C2-9C75-2DE73A1B0AE9}" xr6:coauthVersionLast="47" xr6:coauthVersionMax="47" xr10:uidLastSave="{00000000-0000-0000-0000-000000000000}"/>
  <bookViews>
    <workbookView xWindow="-19080" yWindow="195" windowWidth="18195" windowHeight="15585" xr2:uid="{00000000-000D-0000-FFFF-FFFF00000000}"/>
  </bookViews>
  <sheets>
    <sheet name="Growth in Constant CI$ Prices" sheetId="1" r:id="rId1"/>
  </sheets>
  <externalReferences>
    <externalReference r:id="rId2"/>
  </externalReferences>
  <definedNames>
    <definedName name="_xlnm.Print_Area" localSheetId="0">'Growth in Constant CI$ Prices'!$B$2:$I$25</definedName>
    <definedName name="rank">[1]Distribution!$M$37:$U$55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" i="1" l="1"/>
  <c r="R4" i="1" s="1"/>
  <c r="S4" i="1" s="1"/>
  <c r="T4" i="1" s="1"/>
</calcChain>
</file>

<file path=xl/sharedStrings.xml><?xml version="1.0" encoding="utf-8"?>
<sst xmlns="http://schemas.openxmlformats.org/spreadsheetml/2006/main" count="26" uniqueCount="26">
  <si>
    <t>CAYMAN ISLANDS GDP BY INDUSTRIAL ORIGIN</t>
  </si>
  <si>
    <t xml:space="preserve"> INDUSTRY</t>
  </si>
  <si>
    <t xml:space="preserve"> 01 Agriculture &amp; Fishing</t>
  </si>
  <si>
    <t xml:space="preserve"> 02 Mining &amp; Quarrying</t>
  </si>
  <si>
    <t xml:space="preserve"> 06 Construction</t>
  </si>
  <si>
    <t xml:space="preserve"> 04 Electricity, Gas &amp; Air Conditioning Supply</t>
  </si>
  <si>
    <t xml:space="preserve"> 05 Water Supply, Sewerage &amp; Waste Management</t>
  </si>
  <si>
    <t xml:space="preserve"> 07 Wholesale &amp; Retail Trade</t>
  </si>
  <si>
    <t xml:space="preserve"> 08 Transport &amp; Storage</t>
  </si>
  <si>
    <t xml:space="preserve"> 09 Hotels &amp; Restaurants</t>
  </si>
  <si>
    <t xml:space="preserve"> 10 Information &amp; Communication</t>
  </si>
  <si>
    <t xml:space="preserve"> 11 Financial &amp; Insurance Services</t>
  </si>
  <si>
    <t xml:space="preserve"> 12 Real Estate Activities</t>
  </si>
  <si>
    <t xml:space="preserve"> 13 Professional, Scientific &amp; Technical Activities</t>
  </si>
  <si>
    <t xml:space="preserve"> 14 Administrative &amp; Support Service Activities</t>
  </si>
  <si>
    <t xml:space="preserve"> 15 Public Administration &amp; Defense</t>
  </si>
  <si>
    <t xml:space="preserve"> 16 Education Services</t>
  </si>
  <si>
    <t xml:space="preserve"> 17 Human Health &amp; Social Work</t>
  </si>
  <si>
    <t xml:space="preserve"> 18 Other Services</t>
  </si>
  <si>
    <t xml:space="preserve"> GDP at Constant Basic Prices</t>
  </si>
  <si>
    <t xml:space="preserve"> Add: Taxes Less Subsidies on Products</t>
  </si>
  <si>
    <t xml:space="preserve"> GDP at Constant Purchasers' Prices</t>
  </si>
  <si>
    <t xml:space="preserve"> 03 Manufacturing</t>
  </si>
  <si>
    <t>RATE OF GROWTH OF GDP AT CONSTANT BASIC &amp; PURCHASERS' PRICES, 2015=100</t>
  </si>
  <si>
    <t>Note: Average growth rate represents the geometric mean of the annual growth rates.</t>
  </si>
  <si>
    <t>5-Year Average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</si>
</sst>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6" x14ac:knownFonts="1">
    <font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25">
    <border>
      <left/>
      <right/>
      <top/>
      <bottom/>
      <diagonal/>
    </border>
    <border>
      <left style="medium">
        <color rgb="FF009900"/>
      </left>
      <right/>
      <top style="medium">
        <color rgb="FF009900"/>
      </top>
      <bottom/>
      <diagonal/>
    </border>
    <border>
      <left/>
      <right/>
      <top style="medium">
        <color rgb="FF009900"/>
      </top>
      <bottom/>
      <diagonal/>
    </border>
    <border>
      <left style="thin">
        <color indexed="23"/>
      </left>
      <right style="medium">
        <color indexed="23"/>
      </right>
      <top style="medium">
        <color rgb="FF009900"/>
      </top>
      <bottom/>
      <diagonal/>
    </border>
    <border>
      <left style="thin">
        <color indexed="23"/>
      </left>
      <right style="medium">
        <color rgb="FF009900"/>
      </right>
      <top style="medium">
        <color rgb="FF009900"/>
      </top>
      <bottom/>
      <diagonal/>
    </border>
    <border>
      <left style="medium">
        <color rgb="FF009900"/>
      </left>
      <right/>
      <top style="medium">
        <color rgb="FF009900"/>
      </top>
      <bottom style="medium">
        <color rgb="FF009900"/>
      </bottom>
      <diagonal/>
    </border>
    <border>
      <left/>
      <right/>
      <top style="medium">
        <color rgb="FF009900"/>
      </top>
      <bottom style="medium">
        <color rgb="FF009900"/>
      </bottom>
      <diagonal/>
    </border>
    <border>
      <left style="thin">
        <color indexed="23"/>
      </left>
      <right style="medium">
        <color indexed="23"/>
      </right>
      <top style="medium">
        <color rgb="FF009900"/>
      </top>
      <bottom style="medium">
        <color rgb="FF009900"/>
      </bottom>
      <diagonal/>
    </border>
    <border>
      <left style="thin">
        <color indexed="23"/>
      </left>
      <right style="medium">
        <color rgb="FF009900"/>
      </right>
      <top style="medium">
        <color rgb="FF009900"/>
      </top>
      <bottom style="medium">
        <color rgb="FF009900"/>
      </bottom>
      <diagonal/>
    </border>
    <border>
      <left style="thin">
        <color rgb="FF009900"/>
      </left>
      <right style="thin">
        <color rgb="FF009900"/>
      </right>
      <top style="medium">
        <color rgb="FF009900"/>
      </top>
      <bottom style="medium">
        <color rgb="FF009900"/>
      </bottom>
      <diagonal/>
    </border>
    <border>
      <left style="medium">
        <color rgb="FF009900"/>
      </left>
      <right/>
      <top/>
      <bottom/>
      <diagonal/>
    </border>
    <border>
      <left style="thin">
        <color rgb="FF009900"/>
      </left>
      <right style="thin">
        <color rgb="FF009900"/>
      </right>
      <top/>
      <bottom/>
      <diagonal/>
    </border>
    <border>
      <left style="medium">
        <color rgb="FF009900"/>
      </left>
      <right/>
      <top/>
      <bottom style="medium">
        <color rgb="FF009900"/>
      </bottom>
      <diagonal/>
    </border>
    <border>
      <left style="thin">
        <color rgb="FF009900"/>
      </left>
      <right style="thin">
        <color rgb="FF009900"/>
      </right>
      <top/>
      <bottom style="medium">
        <color rgb="FF009900"/>
      </bottom>
      <diagonal/>
    </border>
    <border>
      <left style="thin">
        <color rgb="FF008000"/>
      </left>
      <right style="thin">
        <color rgb="FF008000"/>
      </right>
      <top style="medium">
        <color rgb="FF009900"/>
      </top>
      <bottom style="medium">
        <color rgb="FF009900"/>
      </bottom>
      <diagonal/>
    </border>
    <border>
      <left style="thin">
        <color rgb="FF008000"/>
      </left>
      <right/>
      <top style="medium">
        <color rgb="FF009900"/>
      </top>
      <bottom style="medium">
        <color rgb="FF009900"/>
      </bottom>
      <diagonal/>
    </border>
    <border>
      <left style="thin">
        <color rgb="FF009900"/>
      </left>
      <right/>
      <top style="medium">
        <color rgb="FF009900"/>
      </top>
      <bottom style="medium">
        <color rgb="FF009900"/>
      </bottom>
      <diagonal/>
    </border>
    <border>
      <left/>
      <right/>
      <top/>
      <bottom style="medium">
        <color rgb="FF009900"/>
      </bottom>
      <diagonal/>
    </border>
    <border>
      <left style="thin">
        <color rgb="FF009900"/>
      </left>
      <right style="medium">
        <color rgb="FF009900"/>
      </right>
      <top style="hair">
        <color rgb="FF009900"/>
      </top>
      <bottom style="hair">
        <color rgb="FF009900"/>
      </bottom>
      <diagonal/>
    </border>
    <border>
      <left style="thin">
        <color rgb="FF009900"/>
      </left>
      <right style="medium">
        <color rgb="FF009900"/>
      </right>
      <top style="hair">
        <color rgb="FF009900"/>
      </top>
      <bottom/>
      <diagonal/>
    </border>
    <border>
      <left style="thin">
        <color rgb="FF009900"/>
      </left>
      <right style="medium">
        <color rgb="FF009900"/>
      </right>
      <top/>
      <bottom style="hair">
        <color rgb="FF009900"/>
      </bottom>
      <diagonal/>
    </border>
    <border>
      <left style="thin">
        <color rgb="FF009900"/>
      </left>
      <right style="medium">
        <color rgb="FF009900"/>
      </right>
      <top style="hair">
        <color rgb="FF009900"/>
      </top>
      <bottom style="medium">
        <color rgb="FF009900"/>
      </bottom>
      <diagonal/>
    </border>
    <border>
      <left style="thin">
        <color rgb="FF009900"/>
      </left>
      <right style="medium">
        <color rgb="FF009900"/>
      </right>
      <top style="medium">
        <color rgb="FF009900"/>
      </top>
      <bottom style="medium">
        <color rgb="FF009900"/>
      </bottom>
      <diagonal/>
    </border>
    <border>
      <left style="thin">
        <color rgb="FF009900"/>
      </left>
      <right/>
      <top/>
      <bottom/>
      <diagonal/>
    </border>
    <border>
      <left style="thin">
        <color rgb="FF009900"/>
      </left>
      <right/>
      <top/>
      <bottom style="medium">
        <color rgb="FF0099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Continuous"/>
    </xf>
    <xf numFmtId="0" fontId="4" fillId="0" borderId="5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8" xfId="0" applyFont="1" applyFill="1" applyBorder="1" applyAlignment="1">
      <alignment horizontal="centerContinuous"/>
    </xf>
    <xf numFmtId="0" fontId="4" fillId="3" borderId="5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indent="1"/>
    </xf>
    <xf numFmtId="164" fontId="2" fillId="2" borderId="11" xfId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 indent="1"/>
    </xf>
    <xf numFmtId="164" fontId="2" fillId="4" borderId="11" xfId="1" applyNumberFormat="1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164" fontId="2" fillId="4" borderId="0" xfId="1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left" vertical="center" indent="3" readingOrder="2"/>
    </xf>
    <xf numFmtId="0" fontId="4" fillId="3" borderId="14" xfId="0" applyFont="1" applyFill="1" applyBorder="1" applyAlignment="1">
      <alignment horizontal="left" vertical="center" indent="2" readingOrder="2"/>
    </xf>
    <xf numFmtId="0" fontId="4" fillId="3" borderId="15" xfId="0" applyFont="1" applyFill="1" applyBorder="1" applyAlignment="1">
      <alignment horizontal="left" vertical="center" indent="2" readingOrder="2"/>
    </xf>
    <xf numFmtId="0" fontId="4" fillId="3" borderId="16" xfId="0" applyFont="1" applyFill="1" applyBorder="1" applyAlignment="1">
      <alignment horizontal="center" vertical="center"/>
    </xf>
    <xf numFmtId="164" fontId="2" fillId="5" borderId="18" xfId="1" applyNumberFormat="1" applyFont="1" applyFill="1" applyBorder="1" applyAlignment="1">
      <alignment horizontal="center"/>
    </xf>
    <xf numFmtId="164" fontId="4" fillId="5" borderId="18" xfId="1" applyNumberFormat="1" applyFont="1" applyFill="1" applyBorder="1" applyAlignment="1">
      <alignment horizontal="center"/>
    </xf>
    <xf numFmtId="164" fontId="2" fillId="5" borderId="19" xfId="1" applyNumberFormat="1" applyFont="1" applyFill="1" applyBorder="1" applyAlignment="1">
      <alignment horizontal="center"/>
    </xf>
    <xf numFmtId="164" fontId="2" fillId="5" borderId="20" xfId="1" applyNumberFormat="1" applyFont="1" applyFill="1" applyBorder="1" applyAlignment="1">
      <alignment horizontal="center"/>
    </xf>
    <xf numFmtId="164" fontId="4" fillId="5" borderId="21" xfId="0" applyNumberFormat="1" applyFont="1" applyFill="1" applyBorder="1" applyAlignment="1">
      <alignment horizontal="center"/>
    </xf>
    <xf numFmtId="164" fontId="2" fillId="2" borderId="23" xfId="1" applyNumberFormat="1" applyFont="1" applyFill="1" applyBorder="1" applyAlignment="1">
      <alignment horizontal="center"/>
    </xf>
    <xf numFmtId="164" fontId="2" fillId="4" borderId="23" xfId="1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indent="1"/>
    </xf>
    <xf numFmtId="0" fontId="2" fillId="7" borderId="10" xfId="0" applyFont="1" applyFill="1" applyBorder="1" applyAlignment="1">
      <alignment horizontal="left" indent="1"/>
    </xf>
    <xf numFmtId="164" fontId="2" fillId="7" borderId="11" xfId="1" applyNumberFormat="1" applyFont="1" applyFill="1" applyBorder="1" applyAlignment="1">
      <alignment horizontal="center"/>
    </xf>
    <xf numFmtId="164" fontId="2" fillId="7" borderId="0" xfId="1" applyNumberFormat="1" applyFont="1" applyFill="1" applyBorder="1" applyAlignment="1">
      <alignment horizontal="center"/>
    </xf>
    <xf numFmtId="164" fontId="2" fillId="7" borderId="23" xfId="1" applyNumberFormat="1" applyFont="1" applyFill="1" applyBorder="1" applyAlignment="1">
      <alignment horizontal="center"/>
    </xf>
    <xf numFmtId="0" fontId="4" fillId="7" borderId="10" xfId="0" applyFont="1" applyFill="1" applyBorder="1" applyAlignment="1"/>
    <xf numFmtId="164" fontId="4" fillId="7" borderId="11" xfId="1" applyNumberFormat="1" applyFont="1" applyFill="1" applyBorder="1" applyAlignment="1">
      <alignment horizontal="center"/>
    </xf>
    <xf numFmtId="164" fontId="4" fillId="7" borderId="0" xfId="1" applyNumberFormat="1" applyFont="1" applyFill="1" applyBorder="1" applyAlignment="1">
      <alignment horizontal="center"/>
    </xf>
    <xf numFmtId="164" fontId="4" fillId="7" borderId="23" xfId="1" applyNumberFormat="1" applyFont="1" applyFill="1" applyBorder="1" applyAlignment="1">
      <alignment horizontal="center"/>
    </xf>
    <xf numFmtId="0" fontId="4" fillId="7" borderId="12" xfId="0" applyFont="1" applyFill="1" applyBorder="1" applyAlignment="1"/>
    <xf numFmtId="164" fontId="4" fillId="7" borderId="13" xfId="0" applyNumberFormat="1" applyFont="1" applyFill="1" applyBorder="1" applyAlignment="1">
      <alignment horizontal="center"/>
    </xf>
    <xf numFmtId="164" fontId="4" fillId="7" borderId="17" xfId="0" applyNumberFormat="1" applyFont="1" applyFill="1" applyBorder="1" applyAlignment="1">
      <alignment horizontal="center"/>
    </xf>
    <xf numFmtId="164" fontId="4" fillId="7" borderId="24" xfId="0" applyNumberFormat="1" applyFont="1" applyFill="1" applyBorder="1" applyAlignment="1">
      <alignment horizontal="center"/>
    </xf>
    <xf numFmtId="164" fontId="2" fillId="6" borderId="11" xfId="1" applyNumberFormat="1" applyFont="1" applyFill="1" applyBorder="1" applyAlignment="1">
      <alignment horizontal="center"/>
    </xf>
    <xf numFmtId="164" fontId="2" fillId="6" borderId="0" xfId="1" applyNumberFormat="1" applyFont="1" applyFill="1" applyBorder="1" applyAlignment="1">
      <alignment horizontal="center"/>
    </xf>
    <xf numFmtId="164" fontId="2" fillId="6" borderId="23" xfId="1" applyNumberFormat="1" applyFont="1" applyFill="1" applyBorder="1" applyAlignment="1">
      <alignment horizontal="center"/>
    </xf>
    <xf numFmtId="0" fontId="2" fillId="6" borderId="10" xfId="0" applyFont="1" applyFill="1" applyBorder="1" applyAlignment="1"/>
    <xf numFmtId="164" fontId="2" fillId="6" borderId="11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5" fillId="3" borderId="2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.gov.ky\data\WEB%20SITE\INDICATORS\GDP\Master%20Worksheet\Graphs%20&amp;%20Tables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e % Share by Industry 2011"/>
      <sheetName val="Data"/>
      <sheetName val="GDP by Industry (Current)"/>
      <sheetName val="GDP by Industry (Constant)"/>
      <sheetName val="Growth in Current CI$ Prices"/>
      <sheetName val="Growth in Constant CI$ Prices"/>
      <sheetName val="Industry % Share (Current $)"/>
      <sheetName val="Industry % Share (Constant $)"/>
      <sheetName val="Presentation"/>
      <sheetName val="Present2"/>
      <sheetName val="Present3"/>
      <sheetName val="Distribution"/>
      <sheetName val="Per Capita GDP Indicator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7">
          <cell r="M37" t="str">
            <v>Financial &amp; Insurance Services</v>
          </cell>
          <cell r="N37">
            <v>47.100309092341966</v>
          </cell>
          <cell r="O37">
            <v>48.07078038626328</v>
          </cell>
          <cell r="P37">
            <v>46.609135795330637</v>
          </cell>
          <cell r="Q37">
            <v>42.733405859399355</v>
          </cell>
          <cell r="R37">
            <v>42.235082559253257</v>
          </cell>
          <cell r="S37">
            <v>41.907787516949199</v>
          </cell>
        </row>
        <row r="38">
          <cell r="M38" t="str">
            <v>Professional, Scientific &amp; Technical Activities</v>
          </cell>
          <cell r="N38">
            <v>11.428038662663397</v>
          </cell>
          <cell r="O38">
            <v>12.040834907331439</v>
          </cell>
          <cell r="P38">
            <v>12.059140711195873</v>
          </cell>
          <cell r="Q38">
            <v>13.105512817372459</v>
          </cell>
          <cell r="R38">
            <v>13.689080261783687</v>
          </cell>
          <cell r="S38">
            <v>13.824015617788977</v>
          </cell>
        </row>
        <row r="39">
          <cell r="M39" t="str">
            <v>Wholesale &amp; Retail Trade</v>
          </cell>
          <cell r="N39">
            <v>9.7032915549676577</v>
          </cell>
          <cell r="O39">
            <v>8.9645373550084706</v>
          </cell>
          <cell r="P39">
            <v>9.2963273401267674</v>
          </cell>
          <cell r="Q39">
            <v>8.7815171878103371</v>
          </cell>
          <cell r="R39">
            <v>8.2929021982161064</v>
          </cell>
          <cell r="S39">
            <v>8.3729535674537505</v>
          </cell>
        </row>
        <row r="40">
          <cell r="M40" t="str">
            <v>Real Estate Activities</v>
          </cell>
          <cell r="N40">
            <v>8.1549540289862463</v>
          </cell>
          <cell r="O40">
            <v>8.4129368401154032</v>
          </cell>
          <cell r="P40">
            <v>8.4539661884653707</v>
          </cell>
          <cell r="Q40">
            <v>8.8669273204464325</v>
          </cell>
          <cell r="R40">
            <v>8.9741108483104775</v>
          </cell>
          <cell r="S40">
            <v>8.8308335739526367</v>
          </cell>
        </row>
        <row r="41">
          <cell r="M41" t="str">
            <v>Public Administration &amp; Defense</v>
          </cell>
          <cell r="N41">
            <v>6.9577473453844876</v>
          </cell>
          <cell r="O41">
            <v>6.8417576820015134</v>
          </cell>
          <cell r="P41">
            <v>7.4077321000009206</v>
          </cell>
          <cell r="Q41">
            <v>7.5947418916822675</v>
          </cell>
          <cell r="R41">
            <v>7.5788258121119556</v>
          </cell>
          <cell r="S41">
            <v>7.4806657301138921</v>
          </cell>
        </row>
        <row r="42">
          <cell r="M42" t="str">
            <v>Information &amp; Communication</v>
          </cell>
          <cell r="N42">
            <v>4.3502445808675922</v>
          </cell>
          <cell r="O42">
            <v>4.3170079342965204</v>
          </cell>
          <cell r="P42">
            <v>4.3761300903889619</v>
          </cell>
          <cell r="Q42">
            <v>4.8265607924246057</v>
          </cell>
          <cell r="R42">
            <v>4.7588023938461959</v>
          </cell>
          <cell r="S42">
            <v>4.7293313881214791</v>
          </cell>
        </row>
        <row r="43">
          <cell r="M43" t="str">
            <v>Hotels &amp; Restaurants</v>
          </cell>
          <cell r="N43">
            <v>4.9102128075076363</v>
          </cell>
          <cell r="O43">
            <v>5.0617523970263898</v>
          </cell>
          <cell r="P43">
            <v>5.1094826046852795</v>
          </cell>
          <cell r="Q43">
            <v>4.9028193612648208</v>
          </cell>
          <cell r="R43">
            <v>5.3826736307872149</v>
          </cell>
          <cell r="S43">
            <v>5.6460524358550774</v>
          </cell>
        </row>
        <row r="44">
          <cell r="M44" t="str">
            <v>Construction</v>
          </cell>
          <cell r="N44">
            <v>5.8851895121553426</v>
          </cell>
          <cell r="O44">
            <v>5.3028849927813866</v>
          </cell>
          <cell r="P44">
            <v>5.4115961362331699</v>
          </cell>
          <cell r="Q44">
            <v>4.0841371873846004</v>
          </cell>
          <cell r="R44">
            <v>3.2800710164885878</v>
          </cell>
          <cell r="S44">
            <v>3.1723862283877171</v>
          </cell>
        </row>
        <row r="45">
          <cell r="M45" t="str">
            <v>Transport &amp; Storage</v>
          </cell>
          <cell r="N45">
            <v>4.0787104938145875</v>
          </cell>
          <cell r="O45">
            <v>3.9376473049076592</v>
          </cell>
          <cell r="P45">
            <v>3.9405620095758183</v>
          </cell>
          <cell r="Q45">
            <v>3.8931682271266066</v>
          </cell>
          <cell r="R45">
            <v>3.9528186983322731</v>
          </cell>
          <cell r="S45">
            <v>3.9165351885192692</v>
          </cell>
        </row>
        <row r="46">
          <cell r="M46" t="str">
            <v>Other Services</v>
          </cell>
          <cell r="N46">
            <v>3.167623943996932</v>
          </cell>
          <cell r="O46">
            <v>3.0564189528220678</v>
          </cell>
          <cell r="P46">
            <v>2.8629825635214918</v>
          </cell>
          <cell r="Q46">
            <v>3.0789017831907204</v>
          </cell>
          <cell r="R46">
            <v>3.1587793092425711</v>
          </cell>
          <cell r="S46">
            <v>3.1416482197389866</v>
          </cell>
        </row>
        <row r="47">
          <cell r="M47" t="str">
            <v>Human Health &amp; Social Work</v>
          </cell>
          <cell r="N47">
            <v>2.708608257684181</v>
          </cell>
          <cell r="O47">
            <v>2.6499294460481089</v>
          </cell>
          <cell r="P47">
            <v>2.8438907644150677</v>
          </cell>
          <cell r="Q47">
            <v>3.0363170094056109</v>
          </cell>
          <cell r="R47">
            <v>3.1473402038562339</v>
          </cell>
          <cell r="S47">
            <v>3.1274055539587104</v>
          </cell>
        </row>
        <row r="48">
          <cell r="M48" t="str">
            <v>Education Services</v>
          </cell>
          <cell r="N48">
            <v>2.345926179099926</v>
          </cell>
          <cell r="O48">
            <v>2.3496492475325259</v>
          </cell>
          <cell r="P48">
            <v>2.5334985823197824</v>
          </cell>
          <cell r="Q48">
            <v>2.7276017419660139</v>
          </cell>
          <cell r="R48">
            <v>2.7295268273869193</v>
          </cell>
          <cell r="S48">
            <v>2.7166693636356523</v>
          </cell>
        </row>
        <row r="49">
          <cell r="M49" t="str">
            <v>Electricity, Gas &amp; Air Conditioning Supply</v>
          </cell>
          <cell r="N49">
            <v>2.0833345913868984</v>
          </cell>
          <cell r="O49">
            <v>2.1646479374867429</v>
          </cell>
          <cell r="P49">
            <v>2.2329797234632363</v>
          </cell>
          <cell r="Q49">
            <v>2.4218578826587494</v>
          </cell>
          <cell r="R49">
            <v>2.4759781685316757</v>
          </cell>
          <cell r="S49">
            <v>2.4586473738992276</v>
          </cell>
        </row>
        <row r="50">
          <cell r="M50" t="str">
            <v>Administrative &amp; Support Service Activities</v>
          </cell>
          <cell r="N50">
            <v>2.0364531985566172</v>
          </cell>
          <cell r="O50">
            <v>2.0742903912385664</v>
          </cell>
          <cell r="P50">
            <v>2.0586312789208043</v>
          </cell>
          <cell r="Q50">
            <v>2.0792955826882809</v>
          </cell>
          <cell r="R50">
            <v>2.101820179018393</v>
          </cell>
          <cell r="S50">
            <v>2.0806526299072559</v>
          </cell>
        </row>
        <row r="51">
          <cell r="M51" t="str">
            <v>Water Supply, Sewerage &amp; Waste Management</v>
          </cell>
          <cell r="N51">
            <v>1.2937234245436069</v>
          </cell>
          <cell r="O51">
            <v>1.2959204134215432</v>
          </cell>
          <cell r="P51">
            <v>1.3036166002823999</v>
          </cell>
          <cell r="Q51">
            <v>1.4765723820806851</v>
          </cell>
          <cell r="R51">
            <v>1.4622824661456348</v>
          </cell>
          <cell r="S51">
            <v>1.416333560992685</v>
          </cell>
        </row>
        <row r="52">
          <cell r="M52" t="str">
            <v>Manufacture</v>
          </cell>
          <cell r="N52">
            <v>0.89934229199725291</v>
          </cell>
          <cell r="O52">
            <v>0.8979001964599328</v>
          </cell>
          <cell r="P52">
            <v>1.0084808264971661</v>
          </cell>
          <cell r="Q52">
            <v>0.99669037441736663</v>
          </cell>
          <cell r="R52">
            <v>0.9165583713136064</v>
          </cell>
          <cell r="S52">
            <v>0.8921292680833306</v>
          </cell>
        </row>
        <row r="53">
          <cell r="M53" t="str">
            <v>Mining &amp; Quarrying</v>
          </cell>
          <cell r="N53">
            <v>1.1968965833009635</v>
          </cell>
          <cell r="O53">
            <v>1.1215874355281195</v>
          </cell>
          <cell r="P53">
            <v>0.81185745877795057</v>
          </cell>
          <cell r="Q53">
            <v>0.82444850700212657</v>
          </cell>
          <cell r="R53">
            <v>0.76317490682319533</v>
          </cell>
          <cell r="S53">
            <v>0.73806909190146142</v>
          </cell>
        </row>
        <row r="54">
          <cell r="M54" t="str">
            <v>Agriculture &amp; Fishing</v>
          </cell>
          <cell r="N54">
            <v>0.28375285023785823</v>
          </cell>
          <cell r="O54">
            <v>0.2900900509451777</v>
          </cell>
          <cell r="P54">
            <v>0.30675371194838191</v>
          </cell>
          <cell r="Q54">
            <v>0.36082810239180518</v>
          </cell>
          <cell r="R54">
            <v>0.36618926842771365</v>
          </cell>
          <cell r="S54">
            <v>0.37390092464848235</v>
          </cell>
        </row>
        <row r="55">
          <cell r="M55" t="str">
            <v>Less: Financial Services Indirectly Measured (FISIM)</v>
          </cell>
          <cell r="N55">
            <v>18.58435939949316</v>
          </cell>
          <cell r="O55">
            <v>18.850573871214824</v>
          </cell>
          <cell r="P55">
            <v>18.626764486149085</v>
          </cell>
          <cell r="Q55">
            <v>15.791304010712851</v>
          </cell>
          <cell r="R55">
            <v>15.266017119875707</v>
          </cell>
          <cell r="S55">
            <v>14.826017233907821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29"/>
  <sheetViews>
    <sheetView tabSelected="1" zoomScaleNormal="100" workbookViewId="0">
      <pane xSplit="2" ySplit="4" topLeftCell="M5" activePane="bottomRight" state="frozen"/>
      <selection pane="topRight" activeCell="C1" sqref="C1"/>
      <selection pane="bottomLeft" activeCell="A5" sqref="A5"/>
      <selection pane="bottomRight" activeCell="N28" sqref="N28"/>
    </sheetView>
  </sheetViews>
  <sheetFormatPr defaultRowHeight="12.75" customHeight="1" x14ac:dyDescent="0.2"/>
  <cols>
    <col min="1" max="1" width="3.875" style="1" customWidth="1"/>
    <col min="2" max="2" width="41.375" style="1" customWidth="1"/>
    <col min="3" max="20" width="8.875" style="1" customWidth="1"/>
    <col min="21" max="21" width="10.75" style="1" customWidth="1"/>
    <col min="22" max="16384" width="9" style="1"/>
  </cols>
  <sheetData>
    <row r="1" spans="2:23" ht="12.75" customHeight="1" thickBot="1" x14ac:dyDescent="0.25"/>
    <row r="2" spans="2:23" ht="20.25" customHeight="1" thickBot="1" x14ac:dyDescent="0.3">
      <c r="B2" s="2" t="s">
        <v>0</v>
      </c>
      <c r="C2" s="3"/>
      <c r="D2" s="3"/>
      <c r="E2" s="3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2:23" ht="20.25" customHeight="1" thickBot="1" x14ac:dyDescent="0.25">
      <c r="B3" s="6" t="s">
        <v>23</v>
      </c>
      <c r="C3" s="7"/>
      <c r="D3" s="7"/>
      <c r="E3" s="7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2:23" ht="38.25" customHeight="1" thickBot="1" x14ac:dyDescent="0.25">
      <c r="B4" s="10" t="s">
        <v>1</v>
      </c>
      <c r="C4" s="11">
        <v>2007</v>
      </c>
      <c r="D4" s="11">
        <v>2008</v>
      </c>
      <c r="E4" s="11">
        <v>2009</v>
      </c>
      <c r="F4" s="11">
        <v>2010</v>
      </c>
      <c r="G4" s="18">
        <v>2011</v>
      </c>
      <c r="H4" s="19">
        <v>2012</v>
      </c>
      <c r="I4" s="20">
        <v>2013</v>
      </c>
      <c r="J4" s="21">
        <v>2014</v>
      </c>
      <c r="K4" s="21">
        <v>2015</v>
      </c>
      <c r="L4" s="21">
        <v>2016</v>
      </c>
      <c r="M4" s="21">
        <v>2017</v>
      </c>
      <c r="N4" s="21">
        <v>2018</v>
      </c>
      <c r="O4" s="21">
        <v>2019</v>
      </c>
      <c r="P4" s="21">
        <v>2020</v>
      </c>
      <c r="Q4" s="21">
        <f>P4+1</f>
        <v>2021</v>
      </c>
      <c r="R4" s="21">
        <f>Q4+1</f>
        <v>2022</v>
      </c>
      <c r="S4" s="21">
        <f>R4+1</f>
        <v>2023</v>
      </c>
      <c r="T4" s="21">
        <f>S4+1</f>
        <v>2024</v>
      </c>
      <c r="U4" s="48" t="s">
        <v>25</v>
      </c>
    </row>
    <row r="5" spans="2:23" ht="16.7" customHeight="1" x14ac:dyDescent="0.2">
      <c r="B5" s="12" t="s">
        <v>2</v>
      </c>
      <c r="C5" s="13">
        <v>6.6346244988764846E-2</v>
      </c>
      <c r="D5" s="13">
        <v>5.4814218336592724E-2</v>
      </c>
      <c r="E5" s="13">
        <v>0.10219403258827442</v>
      </c>
      <c r="F5" s="13">
        <v>-1.4670927322240845E-2</v>
      </c>
      <c r="G5" s="13">
        <v>3.6337909235105714E-2</v>
      </c>
      <c r="H5" s="13">
        <v>1.0766659252522182E-2</v>
      </c>
      <c r="I5" s="16">
        <v>1.7328792790908487E-2</v>
      </c>
      <c r="J5" s="27">
        <v>8.2194310014149341E-2</v>
      </c>
      <c r="K5" s="27">
        <v>2.2008942028159284E-2</v>
      </c>
      <c r="L5" s="27">
        <v>2.6271765907655675E-2</v>
      </c>
      <c r="M5" s="27">
        <v>7.6476887145572325E-2</v>
      </c>
      <c r="N5" s="27">
        <v>9.9883975514891699E-3</v>
      </c>
      <c r="O5" s="27">
        <v>4.3888170869343712E-2</v>
      </c>
      <c r="P5" s="27">
        <v>-2.2659309194500321E-2</v>
      </c>
      <c r="Q5" s="27">
        <v>0.10098357746148312</v>
      </c>
      <c r="R5" s="27">
        <v>3.6493154467349687E-3</v>
      </c>
      <c r="S5" s="27">
        <v>-8.9629800426666573E-2</v>
      </c>
      <c r="T5" s="27">
        <v>0.16194405072742368</v>
      </c>
      <c r="U5" s="22">
        <v>2.6981009269601897E-2</v>
      </c>
      <c r="W5" s="47"/>
    </row>
    <row r="6" spans="2:23" ht="16.7" customHeight="1" x14ac:dyDescent="0.2">
      <c r="B6" s="14" t="s">
        <v>3</v>
      </c>
      <c r="C6" s="15">
        <v>-2.257790867250653E-2</v>
      </c>
      <c r="D6" s="15">
        <v>-0.27795272662111314</v>
      </c>
      <c r="E6" s="15">
        <v>-4.8450734035340171E-2</v>
      </c>
      <c r="F6" s="15">
        <v>-0.1012547973275213</v>
      </c>
      <c r="G6" s="15">
        <v>-2.3908223958159613E-2</v>
      </c>
      <c r="H6" s="15">
        <v>8.2474053314814499E-2</v>
      </c>
      <c r="I6" s="17">
        <v>-3.2662769728251106E-3</v>
      </c>
      <c r="J6" s="28">
        <v>-6.3675739582212176E-2</v>
      </c>
      <c r="K6" s="28">
        <v>8.7037783559936965E-2</v>
      </c>
      <c r="L6" s="28">
        <v>5.0640490215251965E-2</v>
      </c>
      <c r="M6" s="28">
        <v>1.5453187478469577E-2</v>
      </c>
      <c r="N6" s="28">
        <v>5.4228496956898686E-2</v>
      </c>
      <c r="O6" s="28">
        <v>8.5750750555281252E-2</v>
      </c>
      <c r="P6" s="28">
        <v>4.0712256042855222E-2</v>
      </c>
      <c r="Q6" s="28">
        <v>0.11778402857813752</v>
      </c>
      <c r="R6" s="28">
        <v>4.5602640368511027E-2</v>
      </c>
      <c r="S6" s="28">
        <v>-3.218141669582697E-2</v>
      </c>
      <c r="T6" s="28">
        <v>5.0821341386559471E-2</v>
      </c>
      <c r="U6" s="22">
        <v>4.3459545488028217E-2</v>
      </c>
      <c r="W6" s="47"/>
    </row>
    <row r="7" spans="2:23" ht="16.7" customHeight="1" x14ac:dyDescent="0.2">
      <c r="B7" s="12" t="s">
        <v>22</v>
      </c>
      <c r="C7" s="13">
        <v>4.1374957742860152E-2</v>
      </c>
      <c r="D7" s="13">
        <v>0.12036531291729102</v>
      </c>
      <c r="E7" s="13">
        <v>-7.3946692349478038E-2</v>
      </c>
      <c r="F7" s="13">
        <v>-0.10227931374518973</v>
      </c>
      <c r="G7" s="13">
        <v>-1.9108363295770259E-2</v>
      </c>
      <c r="H7" s="13">
        <v>3.8612468454697124E-2</v>
      </c>
      <c r="I7" s="16">
        <v>2.8403056383573322E-2</v>
      </c>
      <c r="J7" s="27">
        <v>3.2830799206793992E-2</v>
      </c>
      <c r="K7" s="27">
        <v>2.1236473999394878E-2</v>
      </c>
      <c r="L7" s="27">
        <v>8.0751676618840085E-2</v>
      </c>
      <c r="M7" s="27">
        <v>2.4850542121861441E-2</v>
      </c>
      <c r="N7" s="27">
        <v>7.5341854472954273E-2</v>
      </c>
      <c r="O7" s="27">
        <v>5.0022068310539458E-2</v>
      </c>
      <c r="P7" s="27">
        <v>-6.7405218300992775E-2</v>
      </c>
      <c r="Q7" s="27">
        <v>0.1039424844390564</v>
      </c>
      <c r="R7" s="27">
        <v>-6.7064329353047514E-2</v>
      </c>
      <c r="S7" s="27">
        <v>-1.6780541659450643E-2</v>
      </c>
      <c r="T7" s="27">
        <v>-3.4020756795706264E-2</v>
      </c>
      <c r="U7" s="22">
        <v>-1.8202601001952923E-2</v>
      </c>
      <c r="W7" s="47"/>
    </row>
    <row r="8" spans="2:23" ht="16.7" customHeight="1" x14ac:dyDescent="0.2">
      <c r="B8" s="14" t="s">
        <v>5</v>
      </c>
      <c r="C8" s="15">
        <v>8.3761925365273715E-2</v>
      </c>
      <c r="D8" s="15">
        <v>2.9002643237006076E-2</v>
      </c>
      <c r="E8" s="15">
        <v>1.6275376014365017E-2</v>
      </c>
      <c r="F8" s="15">
        <v>-7.4001730476235261E-3</v>
      </c>
      <c r="G8" s="15">
        <v>3.5530810358330722E-3</v>
      </c>
      <c r="H8" s="15">
        <v>-1.0963535297202287E-2</v>
      </c>
      <c r="I8" s="17">
        <v>1.3735887865574448E-2</v>
      </c>
      <c r="J8" s="28">
        <v>1.5131836614803884E-2</v>
      </c>
      <c r="K8" s="28">
        <v>3.0426820527840182E-2</v>
      </c>
      <c r="L8" s="28">
        <v>3.0673032217514384E-2</v>
      </c>
      <c r="M8" s="28">
        <v>2.2811194929819756E-2</v>
      </c>
      <c r="N8" s="28">
        <v>1.292181798041292E-2</v>
      </c>
      <c r="O8" s="28">
        <v>7.0150617577769303E-2</v>
      </c>
      <c r="P8" s="28">
        <v>-4.1004561350515667E-2</v>
      </c>
      <c r="Q8" s="28">
        <v>2.4538958337943617E-2</v>
      </c>
      <c r="R8" s="28">
        <v>2.2003886388134442E-2</v>
      </c>
      <c r="S8" s="28">
        <v>7.9869456825600427E-2</v>
      </c>
      <c r="T8" s="28">
        <v>2.8927456399614027E-2</v>
      </c>
      <c r="U8" s="22">
        <v>2.214078110848483E-2</v>
      </c>
      <c r="W8" s="47"/>
    </row>
    <row r="9" spans="2:23" ht="16.7" customHeight="1" x14ac:dyDescent="0.2">
      <c r="B9" s="12" t="s">
        <v>6</v>
      </c>
      <c r="C9" s="13">
        <v>4.4822536313634975E-2</v>
      </c>
      <c r="D9" s="13">
        <v>3.4379777001103395E-3</v>
      </c>
      <c r="E9" s="13">
        <v>6.1334756420294623E-2</v>
      </c>
      <c r="F9" s="13">
        <v>-3.8492734700337317E-2</v>
      </c>
      <c r="G9" s="13">
        <v>-2.2420713505579948E-2</v>
      </c>
      <c r="H9" s="13">
        <v>1.1906380090378477E-2</v>
      </c>
      <c r="I9" s="16">
        <v>-1.1543771099786548E-2</v>
      </c>
      <c r="J9" s="27">
        <v>3.4654529830335123E-2</v>
      </c>
      <c r="K9" s="27">
        <v>-0.12788577936939138</v>
      </c>
      <c r="L9" s="27">
        <v>5.1436544600296896E-2</v>
      </c>
      <c r="M9" s="27">
        <v>4.1453906150702657E-2</v>
      </c>
      <c r="N9" s="27">
        <v>5.1052765700804192E-2</v>
      </c>
      <c r="O9" s="27">
        <v>2.822713453899417E-2</v>
      </c>
      <c r="P9" s="27">
        <v>-4.9742167836802409E-2</v>
      </c>
      <c r="Q9" s="27">
        <v>9.5176379499501973E-3</v>
      </c>
      <c r="R9" s="27">
        <v>7.3546334466088936E-2</v>
      </c>
      <c r="S9" s="27">
        <v>0.12626388465241378</v>
      </c>
      <c r="T9" s="27">
        <v>4.0850758401207221E-2</v>
      </c>
      <c r="U9" s="22">
        <v>3.8391098877531782E-2</v>
      </c>
      <c r="W9" s="47"/>
    </row>
    <row r="10" spans="2:23" ht="16.7" customHeight="1" x14ac:dyDescent="0.2">
      <c r="B10" s="14" t="s">
        <v>4</v>
      </c>
      <c r="C10" s="15">
        <v>-6.0121155843224305E-2</v>
      </c>
      <c r="D10" s="15">
        <v>1.7963375166591744E-2</v>
      </c>
      <c r="E10" s="15">
        <v>-0.29283237077867985</v>
      </c>
      <c r="F10" s="15">
        <v>-0.23009190793584045</v>
      </c>
      <c r="G10" s="15">
        <v>-2.8996066181694591E-2</v>
      </c>
      <c r="H10" s="15">
        <v>1.3268026330091498E-2</v>
      </c>
      <c r="I10" s="17">
        <v>2.6107931808605711E-2</v>
      </c>
      <c r="J10" s="28">
        <v>2.5954090573553357E-2</v>
      </c>
      <c r="K10" s="28">
        <v>7.5636062859808728E-2</v>
      </c>
      <c r="L10" s="28">
        <v>4.1422893436138919E-2</v>
      </c>
      <c r="M10" s="28">
        <v>2.4231459768274899E-2</v>
      </c>
      <c r="N10" s="28">
        <v>6.0133177248604897E-2</v>
      </c>
      <c r="O10" s="28">
        <v>9.9665864667562554E-2</v>
      </c>
      <c r="P10" s="28">
        <v>1.3902385889013935E-2</v>
      </c>
      <c r="Q10" s="28">
        <v>7.6815887177190234E-2</v>
      </c>
      <c r="R10" s="28">
        <v>1.5545431614977234E-2</v>
      </c>
      <c r="S10" s="28">
        <v>1.5832062968064387E-2</v>
      </c>
      <c r="T10" s="28">
        <v>2.0894271774801298E-2</v>
      </c>
      <c r="U10" s="22">
        <v>2.8319160353456052E-2</v>
      </c>
      <c r="W10" s="47"/>
    </row>
    <row r="11" spans="2:23" ht="16.7" customHeight="1" x14ac:dyDescent="0.2">
      <c r="B11" s="30" t="s">
        <v>7</v>
      </c>
      <c r="C11" s="31">
        <v>-3.6361925051866972E-2</v>
      </c>
      <c r="D11" s="31">
        <v>3.4436195075593146E-2</v>
      </c>
      <c r="E11" s="31">
        <v>-0.11487167412175492</v>
      </c>
      <c r="F11" s="31">
        <v>-8.3118344483678053E-2</v>
      </c>
      <c r="G11" s="31">
        <v>1.9037026767972698E-2</v>
      </c>
      <c r="H11" s="31">
        <v>1.3347713695508689E-2</v>
      </c>
      <c r="I11" s="32">
        <v>1.4965571341700512E-2</v>
      </c>
      <c r="J11" s="33">
        <v>2.1592071335214236E-2</v>
      </c>
      <c r="K11" s="33">
        <v>1.8354451973809027E-2</v>
      </c>
      <c r="L11" s="33">
        <v>5.4233322698145514E-2</v>
      </c>
      <c r="M11" s="33">
        <v>3.519039858670503E-2</v>
      </c>
      <c r="N11" s="33">
        <v>5.4523134234293558E-2</v>
      </c>
      <c r="O11" s="33">
        <v>5.8849968892759286E-2</v>
      </c>
      <c r="P11" s="33">
        <v>-1.5445110296094966E-2</v>
      </c>
      <c r="Q11" s="33">
        <v>2.5203752254359113E-2</v>
      </c>
      <c r="R11" s="33">
        <v>5.5981060126072402E-2</v>
      </c>
      <c r="S11" s="33">
        <v>5.0962992284552033E-2</v>
      </c>
      <c r="T11" s="33">
        <v>5.4612339164222368E-2</v>
      </c>
      <c r="U11" s="22">
        <v>3.3897069161886728E-2</v>
      </c>
      <c r="W11" s="47"/>
    </row>
    <row r="12" spans="2:23" ht="16.7" customHeight="1" x14ac:dyDescent="0.2">
      <c r="B12" s="29" t="s">
        <v>8</v>
      </c>
      <c r="C12" s="42">
        <v>6.9765690220917609E-3</v>
      </c>
      <c r="D12" s="42">
        <v>-1.7476641853079178E-3</v>
      </c>
      <c r="E12" s="42">
        <v>-7.425205146265268E-2</v>
      </c>
      <c r="F12" s="42">
        <v>-1.4220646351907784E-2</v>
      </c>
      <c r="G12" s="42">
        <v>1.1392727130199454E-2</v>
      </c>
      <c r="H12" s="42">
        <v>1.7707244186498716E-2</v>
      </c>
      <c r="I12" s="43">
        <v>2.3021178060986136E-2</v>
      </c>
      <c r="J12" s="44">
        <v>3.2782202422859008E-2</v>
      </c>
      <c r="K12" s="44">
        <v>1.5751419942278799E-2</v>
      </c>
      <c r="L12" s="44">
        <v>2.0029040108448637E-2</v>
      </c>
      <c r="M12" s="44">
        <v>2.233008299830308E-2</v>
      </c>
      <c r="N12" s="44">
        <v>3.4621829987542263E-2</v>
      </c>
      <c r="O12" s="44">
        <v>3.8750353582770236E-2</v>
      </c>
      <c r="P12" s="44">
        <v>-0.39494430199113562</v>
      </c>
      <c r="Q12" s="44">
        <v>-8.2739065611981188E-2</v>
      </c>
      <c r="R12" s="44">
        <v>0.41539611104615037</v>
      </c>
      <c r="S12" s="44">
        <v>0.16911192161346134</v>
      </c>
      <c r="T12" s="44">
        <v>9.0439699527216311E-2</v>
      </c>
      <c r="U12" s="22">
        <v>2.8740127334891952E-4</v>
      </c>
      <c r="W12" s="47"/>
    </row>
    <row r="13" spans="2:23" ht="16.7" customHeight="1" x14ac:dyDescent="0.2">
      <c r="B13" s="30" t="s">
        <v>9</v>
      </c>
      <c r="C13" s="31">
        <v>7.5242011685128229E-2</v>
      </c>
      <c r="D13" s="31">
        <v>6.9201006259334008E-3</v>
      </c>
      <c r="E13" s="31">
        <v>-0.10088240764852507</v>
      </c>
      <c r="F13" s="31">
        <v>6.5929042783337222E-2</v>
      </c>
      <c r="G13" s="31">
        <v>5.8248004574458445E-2</v>
      </c>
      <c r="H13" s="31">
        <v>3.1898024461839203E-2</v>
      </c>
      <c r="I13" s="32">
        <v>1.9912323965161738E-2</v>
      </c>
      <c r="J13" s="33">
        <v>3.9673108729182394E-2</v>
      </c>
      <c r="K13" s="33">
        <v>8.0283775850924499E-3</v>
      </c>
      <c r="L13" s="33">
        <v>8.0456050693538117E-3</v>
      </c>
      <c r="M13" s="33">
        <v>4.9904028244013299E-2</v>
      </c>
      <c r="N13" s="33">
        <v>9.7520856057593308E-2</v>
      </c>
      <c r="O13" s="33">
        <v>6.8240872154036847E-2</v>
      </c>
      <c r="P13" s="33">
        <v>-0.51226139740606658</v>
      </c>
      <c r="Q13" s="33">
        <v>-0.13713549053185292</v>
      </c>
      <c r="R13" s="33">
        <v>0.61358227192574333</v>
      </c>
      <c r="S13" s="33">
        <v>0.22210131915276854</v>
      </c>
      <c r="T13" s="33">
        <v>8.7973961923111244E-3</v>
      </c>
      <c r="U13" s="22">
        <v>-3.4913138977883285E-2</v>
      </c>
      <c r="W13" s="47"/>
    </row>
    <row r="14" spans="2:23" ht="16.7" customHeight="1" x14ac:dyDescent="0.2">
      <c r="B14" s="29" t="s">
        <v>10</v>
      </c>
      <c r="C14" s="42">
        <v>3.508213859253928E-2</v>
      </c>
      <c r="D14" s="42">
        <v>1.1175084193470797E-2</v>
      </c>
      <c r="E14" s="42">
        <v>3.3463361329067354E-2</v>
      </c>
      <c r="F14" s="42">
        <v>-4.2726473794923781E-2</v>
      </c>
      <c r="G14" s="42">
        <v>-6.9325274142162385E-4</v>
      </c>
      <c r="H14" s="42">
        <v>1.5827477322946759E-2</v>
      </c>
      <c r="I14" s="43">
        <v>-7.4101670154952393E-3</v>
      </c>
      <c r="J14" s="44">
        <v>-5.0119879165703152E-3</v>
      </c>
      <c r="K14" s="44">
        <v>2.7715387493588706E-2</v>
      </c>
      <c r="L14" s="44">
        <v>2.7088254961055158E-2</v>
      </c>
      <c r="M14" s="44">
        <v>1.8976290497085158E-2</v>
      </c>
      <c r="N14" s="44">
        <v>-2.1409187971382915E-3</v>
      </c>
      <c r="O14" s="44">
        <v>5.0469261564126233E-2</v>
      </c>
      <c r="P14" s="44">
        <v>-1.5834271264842492E-2</v>
      </c>
      <c r="Q14" s="44">
        <v>4.3284294641297016E-2</v>
      </c>
      <c r="R14" s="44">
        <v>3.2724001974092642E-2</v>
      </c>
      <c r="S14" s="44">
        <v>2.2490176885724411E-2</v>
      </c>
      <c r="T14" s="44">
        <v>-1.0465213732435141E-2</v>
      </c>
      <c r="U14" s="22">
        <v>1.4166072434244059E-2</v>
      </c>
      <c r="W14" s="47"/>
    </row>
    <row r="15" spans="2:23" ht="16.7" customHeight="1" x14ac:dyDescent="0.2">
      <c r="B15" s="30" t="s">
        <v>11</v>
      </c>
      <c r="C15" s="31">
        <v>6.4545928447873324E-2</v>
      </c>
      <c r="D15" s="31">
        <v>-3.2816469182061381E-2</v>
      </c>
      <c r="E15" s="31">
        <v>-0.1408995363097143</v>
      </c>
      <c r="F15" s="31">
        <v>-3.4309961406759015E-2</v>
      </c>
      <c r="G15" s="31">
        <v>5.8725262824863567E-3</v>
      </c>
      <c r="H15" s="31">
        <v>1.4963495496882251E-2</v>
      </c>
      <c r="I15" s="32">
        <v>3.9727962930156124E-3</v>
      </c>
      <c r="J15" s="33">
        <v>9.6323813360996713E-3</v>
      </c>
      <c r="K15" s="33">
        <v>2.3235360742394962E-2</v>
      </c>
      <c r="L15" s="33">
        <v>1.464158391458259E-2</v>
      </c>
      <c r="M15" s="33">
        <v>2.3561110594768175E-2</v>
      </c>
      <c r="N15" s="33">
        <v>2.443790966956616E-2</v>
      </c>
      <c r="O15" s="33">
        <v>2.5111401265915712E-2</v>
      </c>
      <c r="P15" s="33">
        <v>1.2706465214029627E-2</v>
      </c>
      <c r="Q15" s="33">
        <v>3.2720360798486281E-2</v>
      </c>
      <c r="R15" s="33">
        <v>3.7505865012423145E-2</v>
      </c>
      <c r="S15" s="33">
        <v>2.5630225074350976E-2</v>
      </c>
      <c r="T15" s="33">
        <v>2.5311510717618502E-2</v>
      </c>
      <c r="U15" s="22">
        <v>2.6740528604021208E-2</v>
      </c>
      <c r="W15" s="47"/>
    </row>
    <row r="16" spans="2:23" ht="16.7" customHeight="1" x14ac:dyDescent="0.2">
      <c r="B16" s="29" t="s">
        <v>12</v>
      </c>
      <c r="C16" s="42">
        <v>7.6048269935726109E-2</v>
      </c>
      <c r="D16" s="42">
        <v>2.3787722679162737E-3</v>
      </c>
      <c r="E16" s="42">
        <v>-1.7211264884769317E-2</v>
      </c>
      <c r="F16" s="42">
        <v>-1.8193975764639658E-2</v>
      </c>
      <c r="G16" s="42">
        <v>-5.8139395495577784E-3</v>
      </c>
      <c r="H16" s="42">
        <v>5.4091828701634537E-3</v>
      </c>
      <c r="I16" s="43">
        <v>6.5483132933217281E-3</v>
      </c>
      <c r="J16" s="44">
        <v>1.1144582568568318E-2</v>
      </c>
      <c r="K16" s="44">
        <v>2.1254428759941657E-2</v>
      </c>
      <c r="L16" s="44">
        <v>3.2836868884237758E-2</v>
      </c>
      <c r="M16" s="44">
        <v>2.3508110434696139E-2</v>
      </c>
      <c r="N16" s="44">
        <v>2.0975663974696745E-2</v>
      </c>
      <c r="O16" s="44">
        <v>2.509045634783158E-2</v>
      </c>
      <c r="P16" s="44">
        <v>-2.8459543900071105E-2</v>
      </c>
      <c r="Q16" s="44">
        <v>2.254268329972775E-2</v>
      </c>
      <c r="R16" s="44">
        <v>5.9448045677774619E-3</v>
      </c>
      <c r="S16" s="44">
        <v>1.3347609289123152E-2</v>
      </c>
      <c r="T16" s="44">
        <v>1.9090930029062481E-2</v>
      </c>
      <c r="U16" s="22">
        <v>6.3234063597830126E-3</v>
      </c>
      <c r="W16" s="47"/>
    </row>
    <row r="17" spans="2:23" ht="16.7" customHeight="1" x14ac:dyDescent="0.2">
      <c r="B17" s="30" t="s">
        <v>13</v>
      </c>
      <c r="C17" s="31">
        <v>9.8981908461694523E-2</v>
      </c>
      <c r="D17" s="31">
        <v>-9.695081178702214E-4</v>
      </c>
      <c r="E17" s="31">
        <v>1.832213617733558E-2</v>
      </c>
      <c r="F17" s="31">
        <v>1.4102217978626319E-2</v>
      </c>
      <c r="G17" s="31">
        <v>2.004775456821184E-2</v>
      </c>
      <c r="H17" s="31">
        <v>2.5756903994736069E-2</v>
      </c>
      <c r="I17" s="32">
        <v>2.6371987767323413E-2</v>
      </c>
      <c r="J17" s="33">
        <v>4.1628078326979789E-2</v>
      </c>
      <c r="K17" s="33">
        <v>4.2418683798368662E-2</v>
      </c>
      <c r="L17" s="33">
        <v>3.4027988696547329E-2</v>
      </c>
      <c r="M17" s="33">
        <v>4.142155921467805E-2</v>
      </c>
      <c r="N17" s="33">
        <v>3.5337664323725093E-2</v>
      </c>
      <c r="O17" s="33">
        <v>3.2042458181989586E-2</v>
      </c>
      <c r="P17" s="33">
        <v>6.0847618077077614E-2</v>
      </c>
      <c r="Q17" s="33">
        <v>5.000583346051668E-2</v>
      </c>
      <c r="R17" s="33">
        <v>1.882959358928038E-2</v>
      </c>
      <c r="S17" s="33">
        <v>0.10131374052834241</v>
      </c>
      <c r="T17" s="33">
        <v>5.8168947540774729E-2</v>
      </c>
      <c r="U17" s="24">
        <v>5.7505093529524931E-2</v>
      </c>
      <c r="W17" s="47"/>
    </row>
    <row r="18" spans="2:23" ht="16.7" customHeight="1" x14ac:dyDescent="0.2">
      <c r="B18" s="29" t="s">
        <v>14</v>
      </c>
      <c r="C18" s="42">
        <v>6.2431073361832956E-2</v>
      </c>
      <c r="D18" s="42">
        <v>-1.0016413096693211E-2</v>
      </c>
      <c r="E18" s="42">
        <v>-5.3577205925803506E-2</v>
      </c>
      <c r="F18" s="42">
        <v>-1.8579543536622611E-2</v>
      </c>
      <c r="G18" s="42">
        <v>1.70868989440498E-2</v>
      </c>
      <c r="H18" s="42">
        <v>5.6433941603128535E-2</v>
      </c>
      <c r="I18" s="43">
        <v>6.4534775284725843E-3</v>
      </c>
      <c r="J18" s="44">
        <v>3.7300580247181303E-2</v>
      </c>
      <c r="K18" s="44">
        <v>3.4895704747302414E-2</v>
      </c>
      <c r="L18" s="44">
        <v>3.4548668155003792E-2</v>
      </c>
      <c r="M18" s="44">
        <v>4.2633775273088537E-2</v>
      </c>
      <c r="N18" s="44">
        <v>3.9110573356993861E-2</v>
      </c>
      <c r="O18" s="44">
        <v>4.1921950737845659E-2</v>
      </c>
      <c r="P18" s="44">
        <v>-5.8691574048038708E-2</v>
      </c>
      <c r="Q18" s="44">
        <v>4.086936907380978E-2</v>
      </c>
      <c r="R18" s="44">
        <v>4.8842004298615516E-2</v>
      </c>
      <c r="S18" s="44">
        <v>3.6415271967263019E-2</v>
      </c>
      <c r="T18" s="44">
        <v>9.4197870725899024E-2</v>
      </c>
      <c r="U18" s="22">
        <v>3.1082896952247197E-2</v>
      </c>
      <c r="W18" s="47"/>
    </row>
    <row r="19" spans="2:23" ht="16.7" customHeight="1" x14ac:dyDescent="0.2">
      <c r="B19" s="30" t="s">
        <v>15</v>
      </c>
      <c r="C19" s="31">
        <v>2.5662970541893593E-2</v>
      </c>
      <c r="D19" s="31">
        <v>8.0031847725085425E-2</v>
      </c>
      <c r="E19" s="31">
        <v>-3.9327676910166587E-2</v>
      </c>
      <c r="F19" s="31">
        <v>-3.1144077201635922E-2</v>
      </c>
      <c r="G19" s="31">
        <v>1.9188166490498038E-3</v>
      </c>
      <c r="H19" s="31">
        <v>2.4172522906749538E-2</v>
      </c>
      <c r="I19" s="32">
        <v>2.4090054184272125E-2</v>
      </c>
      <c r="J19" s="33">
        <v>1.6757362696055988E-3</v>
      </c>
      <c r="K19" s="33">
        <v>2.5524981034279914E-2</v>
      </c>
      <c r="L19" s="33">
        <v>2.6509231479907802E-2</v>
      </c>
      <c r="M19" s="33">
        <v>3.4887190127482093E-2</v>
      </c>
      <c r="N19" s="33">
        <v>3.3977721503162028E-2</v>
      </c>
      <c r="O19" s="33">
        <v>7.0540653553000432E-2</v>
      </c>
      <c r="P19" s="33">
        <v>3.751053690372208E-2</v>
      </c>
      <c r="Q19" s="33">
        <v>5.6416127618085676E-2</v>
      </c>
      <c r="R19" s="33">
        <v>6.2690901250948672E-2</v>
      </c>
      <c r="S19" s="33">
        <v>6.4508207880595636E-2</v>
      </c>
      <c r="T19" s="33">
        <v>5.0059851197347571E-2</v>
      </c>
      <c r="U19" s="25">
        <v>5.4191508840138347E-2</v>
      </c>
      <c r="W19" s="47"/>
    </row>
    <row r="20" spans="2:23" ht="16.7" customHeight="1" x14ac:dyDescent="0.2">
      <c r="B20" s="29" t="s">
        <v>16</v>
      </c>
      <c r="C20" s="42">
        <v>4.470659605017957E-2</v>
      </c>
      <c r="D20" s="42">
        <v>7.5564878176948014E-2</v>
      </c>
      <c r="E20" s="42">
        <v>8.806382477806407E-3</v>
      </c>
      <c r="F20" s="42">
        <v>-2.3479338277510808E-2</v>
      </c>
      <c r="G20" s="42">
        <v>-7.9951059488856391E-3</v>
      </c>
      <c r="H20" s="42">
        <v>8.4134945490930146E-3</v>
      </c>
      <c r="I20" s="43">
        <v>1.8420949838780842E-2</v>
      </c>
      <c r="J20" s="44">
        <v>8.2123145247090523E-3</v>
      </c>
      <c r="K20" s="44">
        <v>3.8251658653917442E-2</v>
      </c>
      <c r="L20" s="44">
        <v>5.2051644629626859E-2</v>
      </c>
      <c r="M20" s="44">
        <v>4.4852362210397789E-2</v>
      </c>
      <c r="N20" s="44">
        <v>4.1295053004507309E-2</v>
      </c>
      <c r="O20" s="44">
        <v>7.7056958404657649E-2</v>
      </c>
      <c r="P20" s="44">
        <v>-4.2514844553062092E-3</v>
      </c>
      <c r="Q20" s="44">
        <v>6.5119469988232703E-2</v>
      </c>
      <c r="R20" s="44">
        <v>5.1459902703175908E-2</v>
      </c>
      <c r="S20" s="44">
        <v>9.276297073112727E-2</v>
      </c>
      <c r="T20" s="44">
        <v>3.2826290139224445E-2</v>
      </c>
      <c r="U20" s="22">
        <v>4.7077415120371668E-2</v>
      </c>
      <c r="W20" s="47"/>
    </row>
    <row r="21" spans="2:23" ht="16.7" customHeight="1" x14ac:dyDescent="0.2">
      <c r="B21" s="30" t="s">
        <v>17</v>
      </c>
      <c r="C21" s="31">
        <v>2.0454758524531824E-2</v>
      </c>
      <c r="D21" s="31">
        <v>7.0526894976614019E-2</v>
      </c>
      <c r="E21" s="31">
        <v>4.1853487928755762E-4</v>
      </c>
      <c r="F21" s="31">
        <v>6.4039377930673602E-3</v>
      </c>
      <c r="G21" s="31">
        <v>1.6869373230504969E-2</v>
      </c>
      <c r="H21" s="31">
        <v>1.0249282447942765E-2</v>
      </c>
      <c r="I21" s="32">
        <v>4.1286770769870529E-2</v>
      </c>
      <c r="J21" s="33">
        <v>4.0400008489587025E-2</v>
      </c>
      <c r="K21" s="33">
        <v>4.2612111596769919E-2</v>
      </c>
      <c r="L21" s="33">
        <v>6.2386705233762108E-2</v>
      </c>
      <c r="M21" s="33">
        <v>6.8430854260040253E-2</v>
      </c>
      <c r="N21" s="33">
        <v>5.7387223881901317E-2</v>
      </c>
      <c r="O21" s="33">
        <v>4.9193517574086076E-2</v>
      </c>
      <c r="P21" s="33">
        <v>7.3323597934988882E-2</v>
      </c>
      <c r="Q21" s="33">
        <v>0.18176695360691841</v>
      </c>
      <c r="R21" s="33">
        <v>8.0606666412551542E-2</v>
      </c>
      <c r="S21" s="33">
        <v>0.1126503438885893</v>
      </c>
      <c r="T21" s="33">
        <v>6.6844873048803821E-2</v>
      </c>
      <c r="U21" s="22">
        <v>0.1022447235088173</v>
      </c>
      <c r="W21" s="47"/>
    </row>
    <row r="22" spans="2:23" ht="16.7" customHeight="1" x14ac:dyDescent="0.2">
      <c r="B22" s="29" t="s">
        <v>18</v>
      </c>
      <c r="C22" s="42">
        <v>6.4330945183779242E-3</v>
      </c>
      <c r="D22" s="42">
        <v>-6.5617272363070245E-2</v>
      </c>
      <c r="E22" s="42">
        <v>7.6846890067145956E-3</v>
      </c>
      <c r="F22" s="42">
        <v>-1.3109845323853175E-3</v>
      </c>
      <c r="G22" s="42">
        <v>7.3009310795828508E-3</v>
      </c>
      <c r="H22" s="42">
        <v>3.1725961130097735E-2</v>
      </c>
      <c r="I22" s="43">
        <v>1.151538230541016E-2</v>
      </c>
      <c r="J22" s="44">
        <v>4.8776151081424635E-2</v>
      </c>
      <c r="K22" s="44">
        <v>2.1348809816064573E-2</v>
      </c>
      <c r="L22" s="44">
        <v>3.4348110616803762E-2</v>
      </c>
      <c r="M22" s="44">
        <v>5.9272113671813509E-2</v>
      </c>
      <c r="N22" s="44">
        <v>4.4272714857742645E-2</v>
      </c>
      <c r="O22" s="44">
        <v>8.1306389492730391E-2</v>
      </c>
      <c r="P22" s="44">
        <v>-0.23514230991520302</v>
      </c>
      <c r="Q22" s="44">
        <v>2.902052847413561E-2</v>
      </c>
      <c r="R22" s="44">
        <v>0.16958480644120444</v>
      </c>
      <c r="S22" s="44">
        <v>0.13167200987863259</v>
      </c>
      <c r="T22" s="44">
        <v>3.8472460824531929E-2</v>
      </c>
      <c r="U22" s="22">
        <v>1.5851884393461635E-2</v>
      </c>
      <c r="W22" s="47"/>
    </row>
    <row r="23" spans="2:23" ht="16.7" customHeight="1" x14ac:dyDescent="0.2">
      <c r="B23" s="34" t="s">
        <v>19</v>
      </c>
      <c r="C23" s="35">
        <v>4.3051236573369955E-2</v>
      </c>
      <c r="D23" s="35">
        <v>-2.4860634650819557E-3</v>
      </c>
      <c r="E23" s="35">
        <v>-6.2982867924720187E-2</v>
      </c>
      <c r="F23" s="35">
        <v>-2.6706182236619136E-2</v>
      </c>
      <c r="G23" s="35">
        <v>1.199577341699154E-2</v>
      </c>
      <c r="H23" s="35">
        <v>1.2543323175468579E-2</v>
      </c>
      <c r="I23" s="36">
        <v>1.4805748567713772E-2</v>
      </c>
      <c r="J23" s="37">
        <v>2.2674233327069082E-2</v>
      </c>
      <c r="K23" s="37">
        <v>3.0032898433233646E-2</v>
      </c>
      <c r="L23" s="37">
        <v>2.8345851999005856E-2</v>
      </c>
      <c r="M23" s="37">
        <v>3.2696811487554989E-2</v>
      </c>
      <c r="N23" s="37">
        <v>3.6261239674381107E-2</v>
      </c>
      <c r="O23" s="37">
        <v>4.2925890953426693E-2</v>
      </c>
      <c r="P23" s="37">
        <v>-4.1303861761121663E-2</v>
      </c>
      <c r="Q23" s="37">
        <v>3.8077388862207018E-2</v>
      </c>
      <c r="R23" s="37">
        <v>6.0493977870761828E-2</v>
      </c>
      <c r="S23" s="37">
        <v>6.0706373510372114E-2</v>
      </c>
      <c r="T23" s="37">
        <v>3.8230917900568873E-2</v>
      </c>
      <c r="U23" s="23">
        <v>3.0532304809446131E-2</v>
      </c>
      <c r="W23" s="47"/>
    </row>
    <row r="24" spans="2:23" ht="16.7" customHeight="1" x14ac:dyDescent="0.2">
      <c r="B24" s="45" t="s">
        <v>20</v>
      </c>
      <c r="C24" s="46">
        <v>-9.2632965668990486E-2</v>
      </c>
      <c r="D24" s="46">
        <v>-1.7176075336662877E-2</v>
      </c>
      <c r="E24" s="42">
        <v>-0.18648752169168858</v>
      </c>
      <c r="F24" s="42">
        <v>-3.3736191722299469E-2</v>
      </c>
      <c r="G24" s="42">
        <v>7.1982224465552136E-3</v>
      </c>
      <c r="H24" s="42">
        <v>8.6618035905507984E-3</v>
      </c>
      <c r="I24" s="43">
        <v>-1.7089805184814955E-2</v>
      </c>
      <c r="J24" s="44">
        <v>8.589263459628782E-2</v>
      </c>
      <c r="K24" s="44">
        <v>3.7616172383878599E-3</v>
      </c>
      <c r="L24" s="44">
        <v>0.10663869078550259</v>
      </c>
      <c r="M24" s="44">
        <v>1.7267943153996601E-2</v>
      </c>
      <c r="N24" s="44">
        <v>0.15343216866448284</v>
      </c>
      <c r="O24" s="44">
        <v>-1.9348379773590274E-2</v>
      </c>
      <c r="P24" s="44">
        <v>-0.18562735933429064</v>
      </c>
      <c r="Q24" s="44">
        <v>0.25499138985887648</v>
      </c>
      <c r="R24" s="44">
        <v>-5.8513594821266723E-3</v>
      </c>
      <c r="S24" s="44">
        <v>1.2391137558470877E-2</v>
      </c>
      <c r="T24" s="44">
        <v>2.5586022822605248E-2</v>
      </c>
      <c r="U24" s="22">
        <v>1.0757876759622365E-2</v>
      </c>
      <c r="W24" s="47"/>
    </row>
    <row r="25" spans="2:23" ht="16.7" customHeight="1" thickBot="1" x14ac:dyDescent="0.25">
      <c r="B25" s="38" t="s">
        <v>21</v>
      </c>
      <c r="C25" s="39">
        <v>3.1626253384075209E-2</v>
      </c>
      <c r="D25" s="39">
        <v>-3.5740137292593621E-3</v>
      </c>
      <c r="E25" s="39">
        <v>-7.2004827823814344E-2</v>
      </c>
      <c r="F25" s="39">
        <v>-2.7156368234425465E-2</v>
      </c>
      <c r="G25" s="39">
        <v>1.1690626952633343E-2</v>
      </c>
      <c r="H25" s="39">
        <v>1.229753683077206E-2</v>
      </c>
      <c r="I25" s="40">
        <v>1.2793305928176846E-2</v>
      </c>
      <c r="J25" s="41">
        <v>2.6545293215136878E-2</v>
      </c>
      <c r="K25" s="41">
        <v>2.8331224267004185E-2</v>
      </c>
      <c r="L25" s="41">
        <v>3.2399774376448809E-2</v>
      </c>
      <c r="M25" s="41">
        <v>3.1840473072678899E-2</v>
      </c>
      <c r="N25" s="41">
        <v>4.2672656716249202E-2</v>
      </c>
      <c r="O25" s="41">
        <v>3.9156363772529845E-2</v>
      </c>
      <c r="P25" s="41">
        <v>-4.9548073220056499E-2</v>
      </c>
      <c r="Q25" s="41">
        <v>4.8694165535365874E-2</v>
      </c>
      <c r="R25" s="41">
        <v>5.6607936693813921E-2</v>
      </c>
      <c r="S25" s="41">
        <v>5.8043696119863375E-2</v>
      </c>
      <c r="T25" s="41">
        <v>3.7564119719277533E-2</v>
      </c>
      <c r="U25" s="26">
        <v>2.944295279893927E-2</v>
      </c>
      <c r="W25" s="47"/>
    </row>
    <row r="27" spans="2:23" ht="16.5" customHeight="1" x14ac:dyDescent="0.2">
      <c r="B27" s="1" t="s">
        <v>24</v>
      </c>
    </row>
    <row r="28" spans="2:23" ht="16.5" customHeight="1" x14ac:dyDescent="0.2"/>
    <row r="29" spans="2:23" ht="16.5" customHeight="1" x14ac:dyDescent="0.2"/>
  </sheetData>
  <pageMargins left="0.75" right="0.75" top="1" bottom="1" header="0.5" footer="0.5"/>
  <pageSetup scale="88" fitToHeight="0" orientation="portrait" r:id="rId1"/>
  <headerFooter alignWithMargins="0">
    <oddFooter>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Growth in Constant CI$ Prices</vt:lpstr>
      <vt:lpstr>'Growth in Constant CI$ Prices'!Print_Area</vt:lpstr>
    </vt:vector>
  </TitlesOfParts>
  <Company>Cayman Islands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Christian, Selburn</dc:creator>
  <cp:lastModifiedBy>Christian, Selburn</cp:lastModifiedBy>
  <dcterms:created xsi:type="dcterms:W3CDTF">2013-01-02T17:12:35Z</dcterms:created>
  <dcterms:modified xsi:type="dcterms:W3CDTF">2026-01-28T16:40:35Z</dcterms:modified>
</cp:coreProperties>
</file>